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etuvos jaunimo sostinė 2023\Nuostatai\FINAL\"/>
    </mc:Choice>
  </mc:AlternateContent>
  <xr:revisionPtr revIDLastSave="0" documentId="13_ncr:1_{1C4DAA59-B32A-4DC0-8B45-BA0846C3F721}" xr6:coauthVersionLast="46" xr6:coauthVersionMax="46" xr10:uidLastSave="{00000000-0000-0000-0000-000000000000}"/>
  <workbookProtection workbookPassword="CE88" lockStructure="1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Sheet1!$A$2:$G$42</definedName>
  </definedNames>
  <calcPr calcId="181029" iterateDelta="1E-4"/>
</workbook>
</file>

<file path=xl/calcChain.xml><?xml version="1.0" encoding="utf-8"?>
<calcChain xmlns="http://schemas.openxmlformats.org/spreadsheetml/2006/main">
  <c r="G27" i="1" l="1"/>
  <c r="E27" i="1"/>
  <c r="F27" i="1"/>
  <c r="D27" i="1"/>
  <c r="C28" i="1"/>
  <c r="C34" i="1"/>
  <c r="C35" i="1"/>
  <c r="C36" i="1"/>
  <c r="C33" i="1"/>
  <c r="G20" i="1" l="1"/>
  <c r="C23" i="1" l="1"/>
  <c r="C22" i="1" s="1"/>
  <c r="C31" i="1"/>
  <c r="C32" i="1"/>
  <c r="D22" i="1"/>
  <c r="E22" i="1"/>
  <c r="F22" i="1"/>
  <c r="G22" i="1"/>
  <c r="G19" i="1" s="1"/>
  <c r="D20" i="1"/>
  <c r="D25" i="1"/>
  <c r="D24" i="1" s="1"/>
  <c r="E20" i="1"/>
  <c r="E25" i="1"/>
  <c r="F20" i="1"/>
  <c r="F25" i="1"/>
  <c r="G25" i="1"/>
  <c r="G24" i="1" s="1"/>
  <c r="C21" i="1"/>
  <c r="C26" i="1"/>
  <c r="C25" i="1" s="1"/>
  <c r="C29" i="1"/>
  <c r="C30" i="1"/>
  <c r="C37" i="1"/>
  <c r="C27" i="1" l="1"/>
  <c r="C24" i="1" s="1"/>
  <c r="G18" i="1"/>
  <c r="F24" i="1"/>
  <c r="D19" i="1"/>
  <c r="F19" i="1"/>
  <c r="C20" i="1"/>
  <c r="C19" i="1" s="1"/>
  <c r="E24" i="1"/>
  <c r="E19" i="1"/>
  <c r="F18" i="1" l="1"/>
  <c r="D18" i="1"/>
  <c r="C18" i="1"/>
  <c r="G38" i="1" s="1"/>
  <c r="E18" i="1"/>
  <c r="D38" i="1" l="1"/>
  <c r="C38" i="1" s="1"/>
  <c r="E38" i="1"/>
  <c r="F38" i="1"/>
</calcChain>
</file>

<file path=xl/sharedStrings.xml><?xml version="1.0" encoding="utf-8"?>
<sst xmlns="http://schemas.openxmlformats.org/spreadsheetml/2006/main" count="94" uniqueCount="78">
  <si>
    <t>Eil. Nr.</t>
  </si>
  <si>
    <t>Išlaidų pavadinimas</t>
  </si>
  <si>
    <t>I</t>
  </si>
  <si>
    <t>II</t>
  </si>
  <si>
    <t>III</t>
  </si>
  <si>
    <t>IV</t>
  </si>
  <si>
    <t>1.</t>
  </si>
  <si>
    <t>2.</t>
  </si>
  <si>
    <t xml:space="preserve">projekto           </t>
  </si>
  <si>
    <t>Vaikų ir jaunimo centro „Vilties vėrinėliai“ veikla 2010-2012</t>
  </si>
  <si>
    <t>(parašas)</t>
  </si>
  <si>
    <t>(vardas, pavardė)</t>
  </si>
  <si>
    <t xml:space="preserve">                                                    A.V.</t>
  </si>
  <si>
    <t>2.2.</t>
  </si>
  <si>
    <t>1.1.</t>
  </si>
  <si>
    <t>1.2.</t>
  </si>
  <si>
    <t>2.1.</t>
  </si>
  <si>
    <t>&lt;------</t>
  </si>
  <si>
    <t>Suma metams, Eur</t>
  </si>
  <si>
    <t>Išlaidos ketvirčiais, Eur</t>
  </si>
  <si>
    <r>
      <t>Lėšų išdėstymas ketvirčiais, pro</t>
    </r>
    <r>
      <rPr>
        <sz val="10"/>
        <color indexed="46"/>
        <rFont val="Times New Roman"/>
        <family val="1"/>
        <charset val="186"/>
      </rPr>
      <t>c.</t>
    </r>
  </si>
  <si>
    <t>1.2.1.</t>
  </si>
  <si>
    <t>Buhalterinės apskaitos paslaugos</t>
  </si>
  <si>
    <t>Kai paslauga perkama iš buhalterinės apskaitos paslaugas teikiančios įmonės (įstaigos) ar buhalterinės apskaitos paslaugas savarankiškai teikiančio asmens</t>
  </si>
  <si>
    <t>2.2.1.</t>
  </si>
  <si>
    <t>2.2.2.</t>
  </si>
  <si>
    <t>2.2.3.</t>
  </si>
  <si>
    <t>2.2.4.</t>
  </si>
  <si>
    <t>2.2.5.</t>
  </si>
  <si>
    <t>2.2.6.</t>
  </si>
  <si>
    <t>Darbo užmokestis ir socialinis draudimas</t>
  </si>
  <si>
    <t>1.1.1.</t>
  </si>
  <si>
    <t>2.1.1</t>
  </si>
  <si>
    <r>
      <t xml:space="preserve">Projekto administravimo išlaidos </t>
    </r>
    <r>
      <rPr>
        <b/>
        <i/>
        <sz val="12"/>
        <color theme="1"/>
        <rFont val="Times New Roman"/>
        <family val="1"/>
        <charset val="186"/>
      </rPr>
      <t>(1.1+1.2)</t>
    </r>
  </si>
  <si>
    <r>
      <t xml:space="preserve">Projekto įgyvendinimo išlaidos </t>
    </r>
    <r>
      <rPr>
        <b/>
        <i/>
        <sz val="12"/>
        <color theme="1"/>
        <rFont val="Times New Roman"/>
        <family val="1"/>
        <charset val="186"/>
      </rPr>
      <t>(2.1+2.2)</t>
    </r>
  </si>
  <si>
    <t>Organizacinės technikos, patalpų, kuriose organizuojama ar teikiama emocinė pagalba telefonu, patalpų renginiams nuoma</t>
  </si>
  <si>
    <t>(Sąmatos forma)</t>
  </si>
  <si>
    <t>PROJEKTO ĮGYVENDINIMO SĄMATA 2023 METAMS</t>
  </si>
  <si>
    <t>Data</t>
  </si>
  <si>
    <t>Pareiškėjo pavadinimas</t>
  </si>
  <si>
    <t>Projekto  pavadinimas</t>
  </si>
  <si>
    <t>Sąmatą užpildžiusio asmens vardas, pavardė, pareigos, telefono numeris, elektroninio pašto adresas</t>
  </si>
  <si>
    <t xml:space="preserve">2023 METŲ IŠLAIDŲ SĄMATA </t>
  </si>
  <si>
    <t>Pateikite išsamią informaciją apie projekto įgyvendinimo išlaidas (sąmatoje turi atsispindėti aiškus ryšys su veiklų planu. Būtina nurodyti veiklas iš veiklų plano, kurias vykdant patiriamos išlaidos)</t>
  </si>
  <si>
    <r>
      <t>Projekto administravimo išlaidos (</t>
    </r>
    <r>
      <rPr>
        <sz val="10"/>
        <color rgb="FFFF0000"/>
        <rFont val="Arial"/>
        <family val="2"/>
        <charset val="186"/>
      </rPr>
      <t>ne daugiau kaip 20 procentų</t>
    </r>
    <r>
      <rPr>
        <sz val="10"/>
        <color rgb="FF0070C0"/>
        <rFont val="Arial"/>
        <family val="2"/>
        <charset val="186"/>
      </rPr>
      <t xml:space="preserve"> visos iš Departamento prašomos ir gautos valstybės biudžeto lėšų sumos)</t>
    </r>
  </si>
  <si>
    <r>
      <t xml:space="preserve">Projekto vadovo darbo užmokestis, įskaitant valstybinio socialinio draudimo įmokas </t>
    </r>
    <r>
      <rPr>
        <b/>
        <i/>
        <sz val="12"/>
        <color theme="1"/>
        <rFont val="Times New Roman"/>
        <family val="1"/>
        <charset val="186"/>
      </rPr>
      <t xml:space="preserve">(1.1.1) </t>
    </r>
  </si>
  <si>
    <r>
      <t xml:space="preserve">IŠLAIDOS  IŠ VISO </t>
    </r>
    <r>
      <rPr>
        <b/>
        <i/>
        <sz val="12"/>
        <color theme="1"/>
        <rFont val="Times New Roman"/>
        <family val="1"/>
        <charset val="186"/>
      </rPr>
      <t>(1+2)</t>
    </r>
  </si>
  <si>
    <t>Vykdytojų darbo užmokestis, įskaitant socialinio draudimo įmokas</t>
  </si>
  <si>
    <t>Išlaidos projektui įgyvendinti reikalingoms prekėms, priemonėms ir (ar) inventoriui įsigyti (kanceliarinės, ūkio prekės, maisto produktai)</t>
  </si>
  <si>
    <t>Transporto išlaikymas (degalai, tepalai, transporto priemonės nuoma be vairuotojo)</t>
  </si>
  <si>
    <t>Nuomos išlaidos, skirtos veiklai įgyvendinti (organizacinės technikos, patalpų renginiams nuoma)</t>
  </si>
  <si>
    <t>Kitos tiesiogiai su projektu susijusios, pagrįstos ir būtinos projektui įgyvendinti išlaidos</t>
  </si>
  <si>
    <t>2.2.7.</t>
  </si>
  <si>
    <t>2.2.8.</t>
  </si>
  <si>
    <t>2.2.9.</t>
  </si>
  <si>
    <t>2.2.10.</t>
  </si>
  <si>
    <t xml:space="preserve">Konkurso „Lietuvos jaunimo sostinė 2023 m. finansavimo iš valstybės biudžeto lėšų Atrankos nuostatų
2 priedas </t>
  </si>
  <si>
    <r>
      <t xml:space="preserve">Buhalterinės apskaitos paslaugos </t>
    </r>
    <r>
      <rPr>
        <b/>
        <i/>
        <sz val="12"/>
        <color theme="1"/>
        <rFont val="Times New Roman"/>
        <family val="1"/>
        <charset val="186"/>
      </rPr>
      <t>(1.2.1)</t>
    </r>
  </si>
  <si>
    <t>Išlaidos, susijusios su Atrankos nuostatų 4 punkte nurodyto Konkurso tikslo įgyvendinimu ir Nuostatų 10 punkte nurodytų veiklų vykdymu</t>
  </si>
  <si>
    <r>
      <t xml:space="preserve">Prekių ir paslaugų įsigijimo išlaidos </t>
    </r>
    <r>
      <rPr>
        <b/>
        <i/>
        <sz val="12"/>
        <color theme="1"/>
        <rFont val="Times New Roman"/>
        <family val="1"/>
        <charset val="186"/>
      </rPr>
      <t>(2.2.1+…+2.2.10)</t>
    </r>
  </si>
  <si>
    <t xml:space="preserve">Projekto vadovo darbo užmokestis ir socialinio draudimo įmokos*                                                                                                                                                                  * įmokas į Garantinį fondą ir Ilgalaikio darbo išmokų fondą skaičiuoja tik tos įstaigos ar organizacijos, kurios pagal teisinį statusą privalo skaičiuoti.                                                                                                                                      </t>
  </si>
  <si>
    <t>Ryšio paslaugos (interneto, fiksuoto ir (ar) mobiliojo ryšio, pašto)</t>
  </si>
  <si>
    <t xml:space="preserve">Transporto išlaikymas (degalai, tepalai, transporto priemonės be vairuotojo nuoma) </t>
  </si>
  <si>
    <r>
      <t xml:space="preserve">Paslaugos, teikiamos pagal autorines, paslaugų sutartis (lektoriai, mokymų vadovai), </t>
    </r>
    <r>
      <rPr>
        <u/>
        <sz val="10"/>
        <color rgb="FF0070C0"/>
        <rFont val="Arial"/>
        <family val="2"/>
        <charset val="186"/>
      </rPr>
      <t>skiriant ne daugiau kaip 50 Eur už 1 val.</t>
    </r>
  </si>
  <si>
    <t>Paslaugos, teikiamos pagal autorines, paslaugų sutartis, pvz., lektorių, mokymų vadovų</t>
  </si>
  <si>
    <t>Transporto paslaugos (autobuso ekonominės klasės ar viešojo transporto bilietai, transporto priemonės su vairuotoju nuoma)</t>
  </si>
  <si>
    <t>Transporto paslaugos, keliaujant ekonomiškiausiu būdu</t>
  </si>
  <si>
    <t>Viešinimo paslaugos</t>
  </si>
  <si>
    <t>Viešinimo paslaugos (pavyzdžiui, lankstinukų gamybos paslaugų, straipsnių spaudoje, televizijos reportažų pirkimas)</t>
  </si>
  <si>
    <t>Maitinimo paslaugos Lietuvos Respublikos teritorijoje</t>
  </si>
  <si>
    <t>Apgyvendinimo paslaugos Lietuvos Respublikos teritorijoje</t>
  </si>
  <si>
    <r>
      <t xml:space="preserve">Apgyvendinimo paslaugos, skiriant </t>
    </r>
    <r>
      <rPr>
        <u/>
        <sz val="10"/>
        <color rgb="FF0070C0"/>
        <rFont val="Arial"/>
        <family val="2"/>
        <charset val="186"/>
      </rPr>
      <t>ne daugiau kaip 25 Eur 1 asmeniui per parą</t>
    </r>
  </si>
  <si>
    <t>Išlaidos projektui įgyvendinti reikalingoms prekėms, priemonėms ir (ar) inventoriui įsigyti</t>
  </si>
  <si>
    <r>
      <t xml:space="preserve">Interneto, fiksuoto ir (ar) mobiliojo ryšio, </t>
    </r>
    <r>
      <rPr>
        <u/>
        <sz val="10"/>
        <color rgb="FF0070C0"/>
        <rFont val="Arial"/>
        <family val="2"/>
        <charset val="186"/>
      </rPr>
      <t>neviršijant 15 Eur 1 projekto vykdytojui per mėnesį</t>
    </r>
    <r>
      <rPr>
        <sz val="10"/>
        <color rgb="FF0070C0"/>
        <rFont val="Arial"/>
        <family val="2"/>
        <charset val="186"/>
      </rPr>
      <t>, pašto siuntimo išlaidos</t>
    </r>
  </si>
  <si>
    <r>
      <t xml:space="preserve">Projekto vykdytojų darbo užmokestis ir socialinio draudimo įmokos*. Prašoma ir skirta valstybės biudžeto lėšų suma gali sudaryti </t>
    </r>
    <r>
      <rPr>
        <sz val="10"/>
        <color rgb="FFFF0000"/>
        <rFont val="Arial"/>
        <family val="2"/>
        <charset val="186"/>
      </rPr>
      <t xml:space="preserve">ne daugiau kaip 40 procentų </t>
    </r>
    <r>
      <rPr>
        <sz val="10"/>
        <color rgb="FF0070C0"/>
        <rFont val="Arial"/>
        <family val="2"/>
        <charset val="186"/>
      </rPr>
      <t xml:space="preserve">iš JRD prašomos ir skirtos valstybės biudžeto lėšų sumos                                                                                                                                                                  * įmokas į Garantinį fondą ir Ilgalaikio darbo išmokų fondą skaičiuoja tik tos įstaigos ar organizacijos, kurios pagal teisinį statusą privalo skaičiuoti.                                                                                                                                      </t>
    </r>
  </si>
  <si>
    <t>PILDYKITE TIK GELTONAI PAŽYMĖTUS LANGELIUS!</t>
  </si>
  <si>
    <t>Pareiškėjo vadovas ar jo įgaliotas asmuo</t>
  </si>
  <si>
    <r>
      <t xml:space="preserve">Maitinimo paslaugos, skiriant </t>
    </r>
    <r>
      <rPr>
        <u/>
        <sz val="10"/>
        <color rgb="FF0070C0"/>
        <rFont val="Arial"/>
        <family val="2"/>
        <charset val="186"/>
      </rPr>
      <t>ne daugiau kaip 12 Eur 1 asmeniui per dieną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</si>
</sst>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t_-;\-* #,##0.00\ _L_t_-;_-* &quot;-&quot;??\ _L_t_-;_-@_-"/>
    <numFmt numFmtId="165" formatCode="0.0"/>
  </numFmts>
  <fonts count="39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u/>
      <sz val="10"/>
      <color indexed="46"/>
      <name val="Times New Roman"/>
      <family val="1"/>
      <charset val="186"/>
    </font>
    <font>
      <sz val="10"/>
      <color indexed="46"/>
      <name val="Times New Roman"/>
      <family val="1"/>
      <charset val="186"/>
    </font>
    <font>
      <sz val="10"/>
      <name val="Times New Roman"/>
      <family val="1"/>
    </font>
    <font>
      <i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Times New Roman"/>
      <family val="1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8"/>
      <name val="Times New Roman"/>
      <family val="1"/>
    </font>
    <font>
      <sz val="10"/>
      <color theme="0"/>
      <name val="Arial"/>
      <family val="2"/>
      <charset val="186"/>
    </font>
    <font>
      <sz val="10"/>
      <color rgb="FF00B050"/>
      <name val="Arial"/>
      <family val="2"/>
      <charset val="186"/>
    </font>
    <font>
      <sz val="10"/>
      <color theme="4" tint="-0.249977111117893"/>
      <name val="Arial"/>
      <family val="2"/>
      <charset val="186"/>
    </font>
    <font>
      <b/>
      <sz val="12"/>
      <color rgb="FFFF0000"/>
      <name val="Times New Roman"/>
      <family val="1"/>
      <charset val="186"/>
    </font>
    <font>
      <b/>
      <strike/>
      <sz val="10"/>
      <color rgb="FFFF0000"/>
      <name val="Arial"/>
      <family val="2"/>
      <charset val="186"/>
    </font>
    <font>
      <sz val="10"/>
      <color rgb="FF0070C0"/>
      <name val="Arial"/>
      <family val="2"/>
      <charset val="186"/>
    </font>
    <font>
      <sz val="10"/>
      <color rgb="FF7030A0"/>
      <name val="Arial"/>
      <family val="2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2"/>
      <color theme="4"/>
      <name val="Times New Roman"/>
      <family val="1"/>
      <charset val="186"/>
    </font>
    <font>
      <u/>
      <sz val="10"/>
      <color rgb="FF0070C0"/>
      <name val="Arial"/>
      <family val="2"/>
      <charset val="186"/>
    </font>
    <font>
      <sz val="12"/>
      <color theme="1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color theme="4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u/>
      <sz val="11"/>
      <name val="Calibri"/>
      <family val="2"/>
      <charset val="186"/>
      <scheme val="minor"/>
    </font>
    <font>
      <sz val="11"/>
      <name val="Times New Roman"/>
      <family val="1"/>
    </font>
    <font>
      <i/>
      <sz val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Border="1"/>
    <xf numFmtId="49" fontId="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20" fillId="0" borderId="0" xfId="0" applyFont="1"/>
    <xf numFmtId="0" fontId="9" fillId="0" borderId="0" xfId="0" applyFont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>
      <alignment vertical="top"/>
    </xf>
    <xf numFmtId="0" fontId="0" fillId="0" borderId="0" xfId="0" applyFill="1" applyBorder="1"/>
    <xf numFmtId="49" fontId="14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21" fillId="0" borderId="0" xfId="0" applyFont="1"/>
    <xf numFmtId="165" fontId="19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0" fontId="22" fillId="0" borderId="0" xfId="0" applyFont="1" applyFill="1" applyAlignment="1"/>
    <xf numFmtId="49" fontId="4" fillId="2" borderId="0" xfId="0" applyNumberFormat="1" applyFont="1" applyFill="1" applyBorder="1" applyAlignment="1" applyProtection="1">
      <alignment horizontal="center"/>
    </xf>
    <xf numFmtId="0" fontId="14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/>
    <xf numFmtId="49" fontId="16" fillId="0" borderId="0" xfId="0" applyNumberFormat="1" applyFont="1" applyBorder="1" applyAlignment="1">
      <alignment horizontal="center"/>
    </xf>
    <xf numFmtId="2" fontId="23" fillId="0" borderId="0" xfId="1" applyNumberFormat="1" applyFont="1" applyFill="1" applyBorder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/>
    <xf numFmtId="0" fontId="24" fillId="0" borderId="0" xfId="0" applyFont="1" applyFill="1" applyAlignment="1">
      <alignment vertical="center"/>
    </xf>
    <xf numFmtId="0" fontId="24" fillId="0" borderId="0" xfId="0" applyFont="1" applyAlignment="1">
      <alignment horizontal="center"/>
    </xf>
    <xf numFmtId="0" fontId="24" fillId="0" borderId="0" xfId="0" applyFont="1" applyFill="1"/>
    <xf numFmtId="0" fontId="24" fillId="0" borderId="0" xfId="0" applyFont="1" applyAlignment="1">
      <alignment horizontal="center" vertical="center"/>
    </xf>
    <xf numFmtId="0" fontId="16" fillId="4" borderId="0" xfId="0" applyFont="1" applyFill="1" applyBorder="1" applyProtection="1">
      <protection locked="0"/>
    </xf>
    <xf numFmtId="0" fontId="25" fillId="0" borderId="0" xfId="0" applyFont="1" applyProtection="1"/>
    <xf numFmtId="0" fontId="0" fillId="0" borderId="0" xfId="0" applyProtection="1">
      <protection locked="0"/>
    </xf>
    <xf numFmtId="0" fontId="16" fillId="0" borderId="2" xfId="0" applyFont="1" applyBorder="1" applyAlignment="1">
      <alignment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49" fontId="16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14" fillId="0" borderId="5" xfId="0" applyNumberFormat="1" applyFont="1" applyBorder="1" applyAlignment="1" applyProtection="1">
      <alignment horizontal="center" vertic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/>
    <xf numFmtId="0" fontId="26" fillId="0" borderId="2" xfId="0" applyFont="1" applyBorder="1" applyAlignment="1" applyProtection="1">
      <alignment vertical="center" wrapText="1"/>
    </xf>
    <xf numFmtId="0" fontId="26" fillId="0" borderId="2" xfId="0" applyFont="1" applyFill="1" applyBorder="1" applyAlignment="1" applyProtection="1">
      <alignment vertical="center" wrapText="1"/>
    </xf>
    <xf numFmtId="0" fontId="26" fillId="0" borderId="2" xfId="0" applyFont="1" applyBorder="1" applyAlignment="1">
      <alignment wrapText="1"/>
    </xf>
    <xf numFmtId="0" fontId="28" fillId="0" borderId="0" xfId="0" applyFont="1"/>
    <xf numFmtId="2" fontId="15" fillId="3" borderId="2" xfId="0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Border="1" applyAlignment="1" applyProtection="1">
      <alignment horizontal="center" vertical="center"/>
    </xf>
    <xf numFmtId="2" fontId="17" fillId="4" borderId="2" xfId="0" applyNumberFormat="1" applyFont="1" applyFill="1" applyBorder="1" applyAlignment="1" applyProtection="1">
      <alignment horizontal="center" vertical="center"/>
      <protection locked="0"/>
    </xf>
    <xf numFmtId="2" fontId="18" fillId="0" borderId="2" xfId="0" applyNumberFormat="1" applyFont="1" applyBorder="1" applyAlignment="1" applyProtection="1">
      <alignment horizontal="center" vertical="center"/>
    </xf>
    <xf numFmtId="2" fontId="18" fillId="4" borderId="2" xfId="0" applyNumberFormat="1" applyFont="1" applyFill="1" applyBorder="1" applyAlignment="1" applyProtection="1">
      <alignment horizontal="center" vertical="center"/>
      <protection locked="0"/>
    </xf>
    <xf numFmtId="2" fontId="18" fillId="4" borderId="4" xfId="0" applyNumberFormat="1" applyFont="1" applyFill="1" applyBorder="1" applyAlignment="1" applyProtection="1">
      <alignment horizontal="center" vertical="center"/>
      <protection locked="0"/>
    </xf>
    <xf numFmtId="2" fontId="17" fillId="0" borderId="2" xfId="0" applyNumberFormat="1" applyFont="1" applyBorder="1" applyAlignment="1">
      <alignment horizontal="center" vertical="center"/>
    </xf>
    <xf numFmtId="2" fontId="16" fillId="4" borderId="2" xfId="0" applyNumberFormat="1" applyFont="1" applyFill="1" applyBorder="1" applyAlignment="1" applyProtection="1">
      <alignment horizontal="center" vertical="center"/>
      <protection locked="0"/>
    </xf>
    <xf numFmtId="2" fontId="16" fillId="4" borderId="4" xfId="0" applyNumberFormat="1" applyFont="1" applyFill="1" applyBorder="1" applyAlignment="1" applyProtection="1">
      <alignment horizontal="center" vertical="center" wrapText="1"/>
      <protection locked="0"/>
    </xf>
    <xf numFmtId="2" fontId="17" fillId="4" borderId="3" xfId="0" applyNumberFormat="1" applyFont="1" applyFill="1" applyBorder="1" applyAlignment="1" applyProtection="1">
      <alignment horizontal="center" vertical="center"/>
      <protection locked="0"/>
    </xf>
    <xf numFmtId="2" fontId="16" fillId="4" borderId="3" xfId="0" applyNumberFormat="1" applyFont="1" applyFill="1" applyBorder="1" applyAlignment="1" applyProtection="1">
      <alignment horizontal="center" vertical="center"/>
      <protection locked="0"/>
    </xf>
    <xf numFmtId="2" fontId="1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left" vertical="center" wrapText="1"/>
    </xf>
    <xf numFmtId="0" fontId="30" fillId="0" borderId="2" xfId="0" applyFont="1" applyFill="1" applyBorder="1" applyAlignment="1" applyProtection="1">
      <alignment vertical="center" wrapText="1"/>
    </xf>
    <xf numFmtId="49" fontId="16" fillId="0" borderId="5" xfId="0" applyNumberFormat="1" applyFont="1" applyBorder="1" applyAlignment="1" applyProtection="1">
      <alignment horizontal="center" vertical="center"/>
    </xf>
    <xf numFmtId="0" fontId="30" fillId="0" borderId="2" xfId="0" applyNumberFormat="1" applyFont="1" applyFill="1" applyBorder="1" applyAlignment="1">
      <alignment horizontal="left" vertical="center" wrapText="1"/>
    </xf>
    <xf numFmtId="0" fontId="16" fillId="0" borderId="5" xfId="0" applyNumberFormat="1" applyFont="1" applyBorder="1" applyAlignment="1">
      <alignment horizontal="center" vertical="center"/>
    </xf>
    <xf numFmtId="0" fontId="26" fillId="0" borderId="2" xfId="0" applyNumberFormat="1" applyFont="1" applyFill="1" applyBorder="1" applyAlignment="1">
      <alignment horizontal="left" vertical="center" wrapText="1"/>
    </xf>
    <xf numFmtId="0" fontId="14" fillId="0" borderId="5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2" fontId="17" fillId="0" borderId="2" xfId="0" applyNumberFormat="1" applyFont="1" applyBorder="1" applyAlignment="1" applyProtection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2" fontId="1" fillId="0" borderId="0" xfId="1" applyNumberFormat="1" applyFont="1" applyFill="1" applyBorder="1" applyAlignment="1">
      <alignment vertical="center"/>
    </xf>
    <xf numFmtId="2" fontId="15" fillId="3" borderId="4" xfId="0" applyNumberFormat="1" applyFont="1" applyFill="1" applyBorder="1" applyAlignment="1" applyProtection="1">
      <alignment horizontal="center" vertical="center"/>
    </xf>
    <xf numFmtId="2" fontId="15" fillId="0" borderId="4" xfId="0" applyNumberFormat="1" applyFont="1" applyBorder="1" applyAlignment="1" applyProtection="1">
      <alignment horizontal="center" vertical="center"/>
    </xf>
    <xf numFmtId="0" fontId="16" fillId="0" borderId="0" xfId="0" applyFont="1" applyBorder="1"/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/>
    </xf>
    <xf numFmtId="0" fontId="34" fillId="0" borderId="0" xfId="0" applyFont="1"/>
    <xf numFmtId="0" fontId="36" fillId="0" borderId="0" xfId="2" applyFont="1" applyAlignment="1">
      <alignment horizontal="left" vertical="center"/>
    </xf>
    <xf numFmtId="0" fontId="30" fillId="0" borderId="2" xfId="0" applyFont="1" applyBorder="1" applyAlignment="1">
      <alignment wrapText="1"/>
    </xf>
    <xf numFmtId="2" fontId="18" fillId="4" borderId="15" xfId="0" applyNumberFormat="1" applyFont="1" applyFill="1" applyBorder="1" applyAlignment="1" applyProtection="1">
      <alignment horizontal="center" vertical="center"/>
      <protection locked="0"/>
    </xf>
    <xf numFmtId="2" fontId="17" fillId="4" borderId="15" xfId="0" applyNumberFormat="1" applyFont="1" applyFill="1" applyBorder="1" applyAlignment="1" applyProtection="1">
      <alignment horizontal="center" vertical="center"/>
      <protection locked="0"/>
    </xf>
    <xf numFmtId="2" fontId="16" fillId="4" borderId="15" xfId="0" applyNumberFormat="1" applyFont="1" applyFill="1" applyBorder="1" applyAlignment="1" applyProtection="1">
      <alignment horizontal="center" vertical="center"/>
      <protection locked="0"/>
    </xf>
    <xf numFmtId="2" fontId="16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34" fillId="0" borderId="0" xfId="0" applyFont="1" applyBorder="1"/>
    <xf numFmtId="0" fontId="34" fillId="0" borderId="0" xfId="0" applyFont="1" applyBorder="1" applyAlignment="1">
      <alignment vertical="center" wrapText="1"/>
    </xf>
    <xf numFmtId="0" fontId="34" fillId="0" borderId="0" xfId="0" applyFont="1" applyBorder="1" applyAlignment="1"/>
    <xf numFmtId="0" fontId="5" fillId="0" borderId="0" xfId="0" applyFont="1" applyBorder="1"/>
    <xf numFmtId="0" fontId="14" fillId="0" borderId="0" xfId="0" applyFont="1" applyBorder="1" applyAlignment="1">
      <alignment vertical="center" wrapText="1"/>
    </xf>
    <xf numFmtId="2" fontId="15" fillId="4" borderId="2" xfId="0" applyNumberFormat="1" applyFont="1" applyFill="1" applyBorder="1" applyAlignment="1" applyProtection="1">
      <alignment horizontal="center" vertical="center"/>
    </xf>
    <xf numFmtId="2" fontId="15" fillId="4" borderId="4" xfId="0" applyNumberFormat="1" applyFont="1" applyFill="1" applyBorder="1" applyAlignment="1" applyProtection="1">
      <alignment horizontal="center" vertical="center"/>
    </xf>
    <xf numFmtId="0" fontId="34" fillId="0" borderId="0" xfId="0" applyFont="1" applyAlignment="1">
      <alignment vertical="center" wrapText="1"/>
    </xf>
    <xf numFmtId="0" fontId="14" fillId="4" borderId="8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37" fillId="5" borderId="2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32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  <xf numFmtId="0" fontId="16" fillId="4" borderId="7" xfId="0" applyFont="1" applyFill="1" applyBorder="1" applyAlignment="1" applyProtection="1">
      <protection locked="0"/>
    </xf>
    <xf numFmtId="0" fontId="16" fillId="0" borderId="0" xfId="0" applyFont="1" applyFill="1" applyBorder="1" applyAlignment="1">
      <alignment horizontal="left" wrapText="1"/>
    </xf>
    <xf numFmtId="0" fontId="31" fillId="0" borderId="0" xfId="0" applyNumberFormat="1" applyFont="1" applyBorder="1" applyAlignment="1">
      <alignment horizontal="left" vertical="top"/>
    </xf>
    <xf numFmtId="0" fontId="26" fillId="3" borderId="5" xfId="0" applyFont="1" applyFill="1" applyBorder="1" applyAlignment="1">
      <alignment horizontal="center" vertical="center" wrapText="1"/>
    </xf>
    <xf numFmtId="0" fontId="16" fillId="0" borderId="2" xfId="0" applyFont="1" applyBorder="1"/>
    <xf numFmtId="0" fontId="24" fillId="0" borderId="0" xfId="0" applyFont="1" applyAlignment="1">
      <alignment horizontal="left" vertical="center"/>
    </xf>
    <xf numFmtId="49" fontId="38" fillId="0" borderId="11" xfId="0" applyNumberFormat="1" applyFont="1" applyBorder="1" applyAlignment="1">
      <alignment horizontal="center" wrapText="1"/>
    </xf>
    <xf numFmtId="0" fontId="16" fillId="0" borderId="0" xfId="0" applyFont="1" applyBorder="1"/>
    <xf numFmtId="49" fontId="4" fillId="2" borderId="0" xfId="0" applyNumberFormat="1" applyFont="1" applyFill="1" applyBorder="1" applyAlignment="1" applyProtection="1">
      <alignment horizontal="center"/>
      <protection locked="0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/>
    </xf>
    <xf numFmtId="0" fontId="14" fillId="0" borderId="14" xfId="0" applyFont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3">
    <dxf>
      <fill>
        <patternFill>
          <bgColor rgb="FFFF7C80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66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2"/>
  <sheetViews>
    <sheetView tabSelected="1" topLeftCell="A13" zoomScale="70" zoomScaleNormal="70" workbookViewId="0">
      <selection activeCell="K30" sqref="K30"/>
    </sheetView>
  </sheetViews>
  <sheetFormatPr defaultRowHeight="13.2" x14ac:dyDescent="0.25"/>
  <cols>
    <col min="1" max="1" width="7.44140625" style="4" customWidth="1"/>
    <col min="2" max="2" width="52.5546875" customWidth="1"/>
    <col min="3" max="3" width="11.33203125" customWidth="1"/>
    <col min="8" max="8" width="3.88671875" style="17" customWidth="1"/>
    <col min="9" max="9" width="5.6640625" style="1" customWidth="1"/>
    <col min="16" max="16" width="10" customWidth="1"/>
    <col min="18" max="18" width="9.109375" customWidth="1"/>
  </cols>
  <sheetData>
    <row r="1" spans="1:20" ht="0.75" customHeight="1" x14ac:dyDescent="0.25">
      <c r="A1" s="27" t="s">
        <v>8</v>
      </c>
      <c r="B1" s="129" t="s">
        <v>9</v>
      </c>
      <c r="C1" s="129"/>
      <c r="D1" s="129"/>
      <c r="E1" s="129"/>
      <c r="F1" s="129"/>
      <c r="G1" s="129"/>
      <c r="H1" s="7"/>
    </row>
    <row r="2" spans="1:20" s="1" customFormat="1" ht="31.8" customHeight="1" x14ac:dyDescent="0.25">
      <c r="A2" s="108"/>
      <c r="B2" s="108"/>
      <c r="C2" s="116" t="s">
        <v>56</v>
      </c>
      <c r="D2" s="116"/>
      <c r="E2" s="116"/>
      <c r="F2" s="116"/>
      <c r="G2" s="116"/>
      <c r="I2" s="100"/>
    </row>
    <row r="3" spans="1:20" s="1" customFormat="1" ht="31.8" customHeight="1" x14ac:dyDescent="0.3">
      <c r="A3" s="91"/>
      <c r="B3" s="91"/>
      <c r="C3" s="116"/>
      <c r="D3" s="116"/>
      <c r="E3" s="116"/>
      <c r="F3" s="116"/>
      <c r="G3" s="116"/>
      <c r="I3" s="88"/>
    </row>
    <row r="4" spans="1:20" s="1" customFormat="1" ht="19.5" customHeight="1" x14ac:dyDescent="0.3">
      <c r="A4" s="91"/>
      <c r="B4" s="91"/>
      <c r="C4" s="33"/>
      <c r="D4" s="33"/>
      <c r="E4" s="33"/>
      <c r="F4" s="33"/>
      <c r="G4" s="33"/>
      <c r="I4" s="88"/>
    </row>
    <row r="5" spans="1:20" s="1" customFormat="1" ht="19.5" customHeight="1" x14ac:dyDescent="0.3">
      <c r="A5" s="117" t="s">
        <v>36</v>
      </c>
      <c r="B5" s="117"/>
      <c r="C5" s="117"/>
      <c r="D5" s="117"/>
      <c r="E5" s="117"/>
      <c r="F5" s="117"/>
      <c r="G5" s="117"/>
      <c r="I5" s="90"/>
    </row>
    <row r="6" spans="1:20" s="1" customFormat="1" ht="19.5" customHeight="1" x14ac:dyDescent="0.3">
      <c r="A6" s="92"/>
      <c r="B6" s="91"/>
      <c r="C6" s="91"/>
      <c r="D6" s="91"/>
      <c r="E6" s="91"/>
      <c r="F6" s="91"/>
      <c r="G6" s="91"/>
      <c r="I6" s="101"/>
    </row>
    <row r="7" spans="1:20" s="1" customFormat="1" ht="19.5" customHeight="1" x14ac:dyDescent="0.25">
      <c r="A7" s="114" t="s">
        <v>37</v>
      </c>
      <c r="B7" s="114"/>
      <c r="C7" s="114"/>
      <c r="D7" s="114"/>
      <c r="E7" s="114"/>
      <c r="F7" s="114"/>
      <c r="G7" s="114"/>
      <c r="I7" s="105"/>
    </row>
    <row r="8" spans="1:20" s="1" customFormat="1" ht="19.5" customHeight="1" thickBot="1" x14ac:dyDescent="0.3">
      <c r="A8" s="113" t="s">
        <v>38</v>
      </c>
      <c r="B8" s="113"/>
      <c r="C8" s="115"/>
      <c r="D8" s="115"/>
      <c r="E8" s="115"/>
      <c r="F8" s="115"/>
      <c r="G8" s="115"/>
      <c r="I8" s="102"/>
    </row>
    <row r="9" spans="1:20" s="1" customFormat="1" ht="19.5" customHeight="1" thickBot="1" x14ac:dyDescent="0.35">
      <c r="A9" s="112" t="s">
        <v>39</v>
      </c>
      <c r="B9" s="112"/>
      <c r="C9" s="115"/>
      <c r="D9" s="115"/>
      <c r="E9" s="115"/>
      <c r="F9" s="115"/>
      <c r="G9" s="115"/>
      <c r="I9" s="102"/>
      <c r="J9" s="109" t="s">
        <v>75</v>
      </c>
      <c r="K9" s="110"/>
      <c r="L9" s="110"/>
      <c r="M9" s="110"/>
      <c r="N9" s="110"/>
      <c r="O9" s="110"/>
      <c r="P9" s="110"/>
      <c r="Q9" s="111"/>
    </row>
    <row r="10" spans="1:20" s="1" customFormat="1" ht="19.5" customHeight="1" x14ac:dyDescent="0.3">
      <c r="A10" s="112" t="s">
        <v>40</v>
      </c>
      <c r="B10" s="112"/>
      <c r="C10" s="115"/>
      <c r="D10" s="115"/>
      <c r="E10" s="115"/>
      <c r="F10" s="115"/>
      <c r="G10" s="115"/>
      <c r="I10" s="103"/>
    </row>
    <row r="11" spans="1:20" s="1" customFormat="1" ht="26.4" customHeight="1" x14ac:dyDescent="0.3">
      <c r="A11" s="112" t="s">
        <v>41</v>
      </c>
      <c r="B11" s="112"/>
      <c r="C11" s="115"/>
      <c r="D11" s="115"/>
      <c r="E11" s="115"/>
      <c r="F11" s="115"/>
      <c r="G11" s="115"/>
      <c r="I11" s="103"/>
    </row>
    <row r="12" spans="1:20" s="1" customFormat="1" ht="19.5" customHeight="1" x14ac:dyDescent="0.3">
      <c r="A12" s="31"/>
      <c r="B12" s="88"/>
      <c r="C12" s="88"/>
      <c r="D12" s="88"/>
      <c r="E12" s="88"/>
      <c r="F12" s="89"/>
      <c r="G12" s="89"/>
      <c r="H12" s="8"/>
    </row>
    <row r="13" spans="1:20" ht="19.5" customHeight="1" x14ac:dyDescent="0.3">
      <c r="A13" s="133" t="s">
        <v>42</v>
      </c>
      <c r="B13" s="133"/>
      <c r="C13" s="133"/>
      <c r="D13" s="133"/>
      <c r="E13" s="133"/>
      <c r="F13" s="133"/>
      <c r="G13" s="133"/>
      <c r="H13" s="18"/>
      <c r="T13" s="26"/>
    </row>
    <row r="14" spans="1:20" ht="36" customHeight="1" thickBot="1" x14ac:dyDescent="0.35">
      <c r="A14" s="127" t="s">
        <v>43</v>
      </c>
      <c r="B14" s="127"/>
      <c r="C14" s="127"/>
      <c r="D14" s="127"/>
      <c r="E14" s="127"/>
      <c r="F14" s="127"/>
      <c r="G14" s="127"/>
      <c r="H14" s="19"/>
      <c r="T14" s="26"/>
    </row>
    <row r="15" spans="1:20" ht="17.25" customHeight="1" x14ac:dyDescent="0.25">
      <c r="A15" s="130" t="s">
        <v>0</v>
      </c>
      <c r="B15" s="132" t="s">
        <v>1</v>
      </c>
      <c r="C15" s="132" t="s">
        <v>18</v>
      </c>
      <c r="D15" s="132" t="s">
        <v>19</v>
      </c>
      <c r="E15" s="132"/>
      <c r="F15" s="132"/>
      <c r="G15" s="134"/>
      <c r="H15" s="9"/>
      <c r="I15" s="85"/>
    </row>
    <row r="16" spans="1:20" ht="34.5" customHeight="1" x14ac:dyDescent="0.25">
      <c r="A16" s="131"/>
      <c r="B16" s="114"/>
      <c r="C16" s="114"/>
      <c r="D16" s="84" t="s">
        <v>2</v>
      </c>
      <c r="E16" s="84" t="s">
        <v>3</v>
      </c>
      <c r="F16" s="84" t="s">
        <v>4</v>
      </c>
      <c r="G16" s="51" t="s">
        <v>5</v>
      </c>
      <c r="H16" s="10"/>
      <c r="I16" s="85"/>
    </row>
    <row r="17" spans="1:33" ht="13.5" customHeight="1" x14ac:dyDescent="0.25">
      <c r="A17" s="52">
        <v>1</v>
      </c>
      <c r="B17" s="49">
        <v>2</v>
      </c>
      <c r="C17" s="49">
        <v>3</v>
      </c>
      <c r="D17" s="49">
        <v>4</v>
      </c>
      <c r="E17" s="49">
        <v>5</v>
      </c>
      <c r="F17" s="49">
        <v>6</v>
      </c>
      <c r="G17" s="53">
        <v>7</v>
      </c>
      <c r="H17" s="11"/>
      <c r="I17" s="85"/>
      <c r="T17" s="17"/>
      <c r="U17" s="17"/>
      <c r="V17" s="17"/>
    </row>
    <row r="18" spans="1:33" ht="17.25" customHeight="1" x14ac:dyDescent="0.3">
      <c r="A18" s="124" t="s">
        <v>46</v>
      </c>
      <c r="B18" s="125"/>
      <c r="C18" s="63">
        <f>SUM(C19+C24)</f>
        <v>0</v>
      </c>
      <c r="D18" s="63">
        <f t="shared" ref="D18:F18" si="0">SUM(D19+D24)</f>
        <v>0</v>
      </c>
      <c r="E18" s="63">
        <f t="shared" si="0"/>
        <v>0</v>
      </c>
      <c r="F18" s="63">
        <f t="shared" si="0"/>
        <v>0</v>
      </c>
      <c r="G18" s="86">
        <f>SUM(G19+G24)</f>
        <v>0</v>
      </c>
      <c r="H18" s="12"/>
      <c r="J18" s="17"/>
      <c r="K18" s="25"/>
      <c r="L18" s="25"/>
      <c r="M18" s="25"/>
      <c r="N18" s="25"/>
      <c r="O18" s="25"/>
      <c r="P18" s="25"/>
      <c r="Q18" s="25"/>
      <c r="R18" s="25"/>
      <c r="S18" s="25"/>
      <c r="T18" s="17"/>
      <c r="U18" s="17"/>
      <c r="V18" s="25"/>
    </row>
    <row r="19" spans="1:33" s="44" customFormat="1" ht="16.2" x14ac:dyDescent="0.25">
      <c r="A19" s="54" t="s">
        <v>6</v>
      </c>
      <c r="B19" s="59" t="s">
        <v>33</v>
      </c>
      <c r="C19" s="64">
        <f>SUM(C20+C22)</f>
        <v>0</v>
      </c>
      <c r="D19" s="64">
        <f t="shared" ref="D19:G19" si="1">SUM(D20+D22)</f>
        <v>0</v>
      </c>
      <c r="E19" s="64">
        <f t="shared" si="1"/>
        <v>0</v>
      </c>
      <c r="F19" s="64">
        <f t="shared" si="1"/>
        <v>0</v>
      </c>
      <c r="G19" s="87">
        <f t="shared" si="1"/>
        <v>0</v>
      </c>
      <c r="H19" s="43"/>
      <c r="I19" s="1"/>
      <c r="J19" s="36" t="s">
        <v>17</v>
      </c>
      <c r="K19" s="119" t="s">
        <v>44</v>
      </c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46"/>
      <c r="AA19" s="46"/>
      <c r="AB19" s="46"/>
      <c r="AC19" s="46"/>
    </row>
    <row r="20" spans="1:33" ht="31.8" x14ac:dyDescent="0.25">
      <c r="A20" s="81" t="s">
        <v>14</v>
      </c>
      <c r="B20" s="80" t="s">
        <v>45</v>
      </c>
      <c r="C20" s="64">
        <f>SUM(C21)</f>
        <v>0</v>
      </c>
      <c r="D20" s="64">
        <f>SUM(D21)</f>
        <v>0</v>
      </c>
      <c r="E20" s="64">
        <f t="shared" ref="E20:F20" si="2">SUM(E21)</f>
        <v>0</v>
      </c>
      <c r="F20" s="64">
        <f t="shared" si="2"/>
        <v>0</v>
      </c>
      <c r="G20" s="87">
        <f>SUM(G21)</f>
        <v>0</v>
      </c>
      <c r="H20" s="12"/>
      <c r="I20" s="35"/>
      <c r="J20" s="36" t="s">
        <v>17</v>
      </c>
      <c r="K20" s="119" t="s">
        <v>60</v>
      </c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46"/>
      <c r="AA20" s="46"/>
      <c r="AB20" s="46"/>
      <c r="AC20" s="46"/>
      <c r="AD20" s="46"/>
      <c r="AE20" s="46"/>
      <c r="AF20" s="46"/>
      <c r="AG20" s="46"/>
    </row>
    <row r="21" spans="1:33" ht="18.75" customHeight="1" x14ac:dyDescent="0.25">
      <c r="A21" s="79" t="s">
        <v>31</v>
      </c>
      <c r="B21" s="78" t="s">
        <v>30</v>
      </c>
      <c r="C21" s="83">
        <f>SUM(D21:G21)</f>
        <v>0</v>
      </c>
      <c r="D21" s="67"/>
      <c r="E21" s="67"/>
      <c r="F21" s="67"/>
      <c r="G21" s="68"/>
      <c r="H21" s="12"/>
      <c r="I21" s="35"/>
      <c r="J21" s="36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46"/>
      <c r="AA21" s="46"/>
      <c r="AB21" s="46"/>
      <c r="AC21" s="46"/>
      <c r="AD21" s="46"/>
      <c r="AE21" s="46"/>
      <c r="AF21" s="46"/>
      <c r="AG21" s="46"/>
    </row>
    <row r="22" spans="1:33" ht="16.2" x14ac:dyDescent="0.3">
      <c r="A22" s="54" t="s">
        <v>15</v>
      </c>
      <c r="B22" s="60" t="s">
        <v>57</v>
      </c>
      <c r="C22" s="64">
        <f>SUM(C23:C23)</f>
        <v>0</v>
      </c>
      <c r="D22" s="64">
        <f t="shared" ref="D22:G22" si="3">SUM(D23:D23)</f>
        <v>0</v>
      </c>
      <c r="E22" s="64">
        <f t="shared" si="3"/>
        <v>0</v>
      </c>
      <c r="F22" s="64">
        <f t="shared" si="3"/>
        <v>0</v>
      </c>
      <c r="G22" s="87">
        <f t="shared" si="3"/>
        <v>0</v>
      </c>
      <c r="H22" s="13"/>
      <c r="J22" s="39"/>
      <c r="K22" s="62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33" ht="26.4" customHeight="1" x14ac:dyDescent="0.25">
      <c r="A23" s="55" t="s">
        <v>21</v>
      </c>
      <c r="B23" s="50" t="s">
        <v>22</v>
      </c>
      <c r="C23" s="66">
        <f>SUM(D23:G23)</f>
        <v>0</v>
      </c>
      <c r="D23" s="67"/>
      <c r="E23" s="67"/>
      <c r="F23" s="67"/>
      <c r="G23" s="68"/>
      <c r="H23" s="13"/>
      <c r="J23" s="36" t="s">
        <v>17</v>
      </c>
      <c r="K23" s="119" t="s">
        <v>23</v>
      </c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46"/>
    </row>
    <row r="24" spans="1:33" ht="26.25" customHeight="1" x14ac:dyDescent="0.25">
      <c r="A24" s="54" t="s">
        <v>7</v>
      </c>
      <c r="B24" s="59" t="s">
        <v>34</v>
      </c>
      <c r="C24" s="64">
        <f>SUM(C25+C27)</f>
        <v>0</v>
      </c>
      <c r="D24" s="64">
        <f>SUM(D25+D27)</f>
        <v>0</v>
      </c>
      <c r="E24" s="64">
        <f>SUM(E25+E27)</f>
        <v>0</v>
      </c>
      <c r="F24" s="64">
        <f>SUM(F25+F27)</f>
        <v>0</v>
      </c>
      <c r="G24" s="87">
        <f>SUM(G25+G27)</f>
        <v>0</v>
      </c>
      <c r="H24" s="13"/>
      <c r="J24" s="36" t="s">
        <v>17</v>
      </c>
      <c r="K24" s="126" t="s">
        <v>58</v>
      </c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37"/>
    </row>
    <row r="25" spans="1:33" ht="50.4" customHeight="1" x14ac:dyDescent="0.25">
      <c r="A25" s="54" t="s">
        <v>16</v>
      </c>
      <c r="B25" s="60" t="s">
        <v>47</v>
      </c>
      <c r="C25" s="64">
        <f>SUM(C26)</f>
        <v>0</v>
      </c>
      <c r="D25" s="64">
        <f>SUM(D26)</f>
        <v>0</v>
      </c>
      <c r="E25" s="64">
        <f t="shared" ref="E25:G25" si="4">SUM(E26)</f>
        <v>0</v>
      </c>
      <c r="F25" s="64">
        <f t="shared" si="4"/>
        <v>0</v>
      </c>
      <c r="G25" s="87">
        <f t="shared" si="4"/>
        <v>0</v>
      </c>
      <c r="H25" s="13"/>
      <c r="J25" s="36" t="s">
        <v>17</v>
      </c>
      <c r="K25" s="119" t="s">
        <v>74</v>
      </c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37"/>
    </row>
    <row r="26" spans="1:33" ht="15.6" x14ac:dyDescent="0.25">
      <c r="A26" s="77" t="s">
        <v>32</v>
      </c>
      <c r="B26" s="76" t="s">
        <v>30</v>
      </c>
      <c r="C26" s="83">
        <f>SUM(D26:G26)</f>
        <v>0</v>
      </c>
      <c r="D26" s="67"/>
      <c r="E26" s="67"/>
      <c r="F26" s="67"/>
      <c r="G26" s="68"/>
      <c r="H26" s="13"/>
      <c r="J26" s="36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37"/>
    </row>
    <row r="27" spans="1:33" ht="30" customHeight="1" x14ac:dyDescent="0.35">
      <c r="A27" s="56" t="s">
        <v>13</v>
      </c>
      <c r="B27" s="61" t="s">
        <v>59</v>
      </c>
      <c r="C27" s="64">
        <f>SUM(C28:C37)</f>
        <v>0</v>
      </c>
      <c r="D27" s="64">
        <f>SUM(D28:D37)</f>
        <v>0</v>
      </c>
      <c r="E27" s="64">
        <f t="shared" ref="E27:F27" si="5">SUM(E28:E37)</f>
        <v>0</v>
      </c>
      <c r="F27" s="64">
        <f t="shared" si="5"/>
        <v>0</v>
      </c>
      <c r="G27" s="64">
        <f>SUM(G28:G37)</f>
        <v>0</v>
      </c>
      <c r="H27" s="12"/>
      <c r="J27" s="37"/>
      <c r="K27" s="37"/>
      <c r="L27" s="37"/>
      <c r="M27" s="37"/>
      <c r="N27" s="37"/>
      <c r="O27" s="37"/>
      <c r="P27" s="40"/>
      <c r="Q27" s="40"/>
      <c r="R27" s="40"/>
      <c r="S27" s="37"/>
      <c r="T27" s="37"/>
      <c r="U27" s="37"/>
      <c r="V27" s="37"/>
      <c r="W27" s="37"/>
      <c r="X27" s="37"/>
      <c r="Y27" s="37"/>
      <c r="Z27" s="37"/>
    </row>
    <row r="28" spans="1:33" ht="31.2" x14ac:dyDescent="0.3">
      <c r="A28" s="48" t="s">
        <v>24</v>
      </c>
      <c r="B28" s="93" t="s">
        <v>64</v>
      </c>
      <c r="C28" s="69">
        <f>SUM(D28:G28)</f>
        <v>0</v>
      </c>
      <c r="D28" s="106"/>
      <c r="E28" s="106"/>
      <c r="F28" s="106"/>
      <c r="G28" s="107"/>
      <c r="H28" s="12"/>
      <c r="J28" s="41" t="s">
        <v>17</v>
      </c>
      <c r="K28" s="38" t="s">
        <v>63</v>
      </c>
      <c r="L28" s="37"/>
      <c r="M28" s="37"/>
      <c r="N28" s="37"/>
      <c r="O28" s="37"/>
      <c r="P28" s="40"/>
      <c r="Q28" s="40"/>
      <c r="R28" s="40"/>
      <c r="S28" s="37"/>
      <c r="T28" s="37"/>
      <c r="U28" s="37"/>
      <c r="V28" s="37"/>
      <c r="W28" s="37"/>
      <c r="X28" s="37"/>
      <c r="Y28" s="37"/>
      <c r="Z28" s="37"/>
    </row>
    <row r="29" spans="1:33" ht="15.6" x14ac:dyDescent="0.3">
      <c r="A29" s="48" t="s">
        <v>25</v>
      </c>
      <c r="B29" s="45" t="s">
        <v>69</v>
      </c>
      <c r="C29" s="69">
        <f t="shared" ref="C29:C31" si="6">SUM(D29:G29)</f>
        <v>0</v>
      </c>
      <c r="D29" s="67"/>
      <c r="E29" s="65"/>
      <c r="F29" s="70"/>
      <c r="G29" s="71"/>
      <c r="H29" s="14"/>
      <c r="I29" s="24"/>
      <c r="J29" s="41" t="s">
        <v>17</v>
      </c>
      <c r="K29" s="38" t="s">
        <v>77</v>
      </c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33" ht="31.2" x14ac:dyDescent="0.3">
      <c r="A30" s="48" t="s">
        <v>26</v>
      </c>
      <c r="B30" s="45" t="s">
        <v>70</v>
      </c>
      <c r="C30" s="69">
        <f t="shared" si="6"/>
        <v>0</v>
      </c>
      <c r="D30" s="67"/>
      <c r="E30" s="65"/>
      <c r="F30" s="70"/>
      <c r="G30" s="71"/>
      <c r="H30" s="14"/>
      <c r="I30" s="24"/>
      <c r="J30" s="41" t="s">
        <v>17</v>
      </c>
      <c r="K30" s="38" t="s">
        <v>71</v>
      </c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33" ht="15.6" x14ac:dyDescent="0.3">
      <c r="A31" s="98" t="s">
        <v>27</v>
      </c>
      <c r="B31" s="45" t="s">
        <v>67</v>
      </c>
      <c r="C31" s="69">
        <f t="shared" si="6"/>
        <v>0</v>
      </c>
      <c r="D31" s="67"/>
      <c r="E31" s="65"/>
      <c r="F31" s="70"/>
      <c r="G31" s="71"/>
      <c r="H31" s="14"/>
      <c r="I31" s="24"/>
      <c r="J31" s="39" t="s">
        <v>17</v>
      </c>
      <c r="K31" s="37" t="s">
        <v>68</v>
      </c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33" ht="15.6" x14ac:dyDescent="0.3">
      <c r="A32" s="98" t="s">
        <v>28</v>
      </c>
      <c r="B32" s="45" t="s">
        <v>66</v>
      </c>
      <c r="C32" s="69">
        <f>SUM(D32:G32)</f>
        <v>0</v>
      </c>
      <c r="D32" s="67"/>
      <c r="E32" s="65"/>
      <c r="F32" s="70"/>
      <c r="G32" s="71"/>
      <c r="H32" s="14"/>
      <c r="I32" s="24"/>
      <c r="J32" s="39" t="s">
        <v>17</v>
      </c>
      <c r="K32" s="37" t="s">
        <v>65</v>
      </c>
      <c r="L32" s="47"/>
      <c r="M32" s="47"/>
      <c r="N32" s="47"/>
      <c r="O32" s="47"/>
      <c r="P32" s="47"/>
      <c r="Q32" s="47"/>
      <c r="R32" s="37"/>
      <c r="S32" s="37"/>
      <c r="T32" s="37"/>
      <c r="U32" s="37"/>
      <c r="V32" s="37"/>
      <c r="W32" s="37"/>
      <c r="X32" s="37"/>
      <c r="Y32" s="37"/>
      <c r="Z32" s="37"/>
    </row>
    <row r="33" spans="1:30" ht="31.2" x14ac:dyDescent="0.25">
      <c r="A33" s="98" t="s">
        <v>29</v>
      </c>
      <c r="B33" s="82" t="s">
        <v>72</v>
      </c>
      <c r="C33" s="69">
        <f>SUM(D33:G33)</f>
        <v>0</v>
      </c>
      <c r="D33" s="67"/>
      <c r="E33" s="65"/>
      <c r="F33" s="70"/>
      <c r="G33" s="71"/>
      <c r="H33" s="14"/>
      <c r="I33" s="24"/>
      <c r="J33" s="41" t="s">
        <v>17</v>
      </c>
      <c r="K33" s="38" t="s">
        <v>48</v>
      </c>
      <c r="L33" s="47"/>
      <c r="M33" s="47"/>
      <c r="N33" s="47"/>
      <c r="O33" s="47"/>
      <c r="P33" s="47"/>
      <c r="Q33" s="47"/>
      <c r="R33" s="37"/>
      <c r="S33" s="37"/>
      <c r="T33" s="37"/>
      <c r="U33" s="37"/>
      <c r="V33" s="37"/>
      <c r="W33" s="37"/>
      <c r="X33" s="37"/>
      <c r="Y33" s="37"/>
      <c r="Z33" s="37"/>
    </row>
    <row r="34" spans="1:30" ht="31.2" x14ac:dyDescent="0.25">
      <c r="A34" s="98" t="s">
        <v>52</v>
      </c>
      <c r="B34" s="82" t="s">
        <v>61</v>
      </c>
      <c r="C34" s="69">
        <f t="shared" ref="C34:C36" si="7">SUM(D34:G34)</f>
        <v>0</v>
      </c>
      <c r="D34" s="94"/>
      <c r="E34" s="95"/>
      <c r="F34" s="96"/>
      <c r="G34" s="97"/>
      <c r="H34" s="14"/>
      <c r="I34" s="24"/>
      <c r="J34" s="39" t="s">
        <v>17</v>
      </c>
      <c r="K34" s="37" t="s">
        <v>73</v>
      </c>
      <c r="L34" s="47"/>
      <c r="M34" s="47"/>
      <c r="N34" s="47"/>
      <c r="O34" s="47"/>
      <c r="P34" s="47"/>
      <c r="Q34" s="47"/>
      <c r="R34" s="37"/>
      <c r="S34" s="37"/>
      <c r="T34" s="37"/>
      <c r="U34" s="37"/>
      <c r="V34" s="37"/>
      <c r="W34" s="37"/>
      <c r="X34" s="37"/>
      <c r="Y34" s="37"/>
      <c r="Z34" s="37"/>
    </row>
    <row r="35" spans="1:30" ht="33.75" customHeight="1" x14ac:dyDescent="0.25">
      <c r="A35" s="98" t="s">
        <v>53</v>
      </c>
      <c r="B35" s="82" t="s">
        <v>49</v>
      </c>
      <c r="C35" s="69">
        <f t="shared" si="7"/>
        <v>0</v>
      </c>
      <c r="D35" s="94"/>
      <c r="E35" s="95"/>
      <c r="F35" s="96"/>
      <c r="G35" s="97"/>
      <c r="H35" s="14"/>
      <c r="I35" s="24"/>
      <c r="J35" s="39" t="s">
        <v>17</v>
      </c>
      <c r="K35" s="37" t="s">
        <v>62</v>
      </c>
      <c r="L35" s="47"/>
      <c r="M35" s="47"/>
      <c r="N35" s="47"/>
      <c r="O35" s="47"/>
      <c r="P35" s="47"/>
      <c r="Q35" s="47"/>
      <c r="R35" s="37"/>
      <c r="S35" s="37"/>
      <c r="T35" s="37"/>
      <c r="U35" s="37"/>
      <c r="V35" s="37"/>
      <c r="W35" s="37"/>
      <c r="X35" s="37"/>
      <c r="Y35" s="37"/>
      <c r="Z35" s="37"/>
    </row>
    <row r="36" spans="1:30" ht="31.2" x14ac:dyDescent="0.25">
      <c r="A36" s="98" t="s">
        <v>54</v>
      </c>
      <c r="B36" s="82" t="s">
        <v>50</v>
      </c>
      <c r="C36" s="69">
        <f t="shared" si="7"/>
        <v>0</v>
      </c>
      <c r="D36" s="94"/>
      <c r="E36" s="95"/>
      <c r="F36" s="96"/>
      <c r="G36" s="97"/>
      <c r="H36" s="14"/>
      <c r="I36" s="24"/>
      <c r="J36" s="39" t="s">
        <v>17</v>
      </c>
      <c r="K36" s="38" t="s">
        <v>35</v>
      </c>
      <c r="L36" s="47"/>
      <c r="M36" s="47"/>
      <c r="N36" s="47"/>
      <c r="O36" s="47"/>
      <c r="P36" s="47"/>
      <c r="Q36" s="47"/>
      <c r="R36" s="37"/>
      <c r="S36" s="37"/>
      <c r="T36" s="37"/>
      <c r="U36" s="37"/>
      <c r="V36" s="37"/>
      <c r="W36" s="37"/>
      <c r="X36" s="37"/>
      <c r="Y36" s="37"/>
      <c r="Z36" s="37"/>
    </row>
    <row r="37" spans="1:30" ht="31.8" thickBot="1" x14ac:dyDescent="0.35">
      <c r="A37" s="99" t="s">
        <v>55</v>
      </c>
      <c r="B37" s="45" t="s">
        <v>51</v>
      </c>
      <c r="C37" s="69">
        <f>SUM(D37:G37)</f>
        <v>0</v>
      </c>
      <c r="D37" s="72"/>
      <c r="E37" s="72"/>
      <c r="F37" s="73"/>
      <c r="G37" s="74"/>
      <c r="H37" s="14"/>
      <c r="I37" s="24"/>
      <c r="J37" s="41" t="s">
        <v>17</v>
      </c>
      <c r="K37" s="118" t="s">
        <v>51</v>
      </c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46"/>
      <c r="AA37" s="46"/>
      <c r="AB37" s="46"/>
      <c r="AC37" s="46"/>
      <c r="AD37" s="46"/>
    </row>
    <row r="38" spans="1:30" ht="12.75" customHeight="1" x14ac:dyDescent="0.25">
      <c r="A38" s="2"/>
      <c r="B38" s="3" t="s">
        <v>20</v>
      </c>
      <c r="C38" s="22" t="e">
        <f>SUM(D38:G38)</f>
        <v>#DIV/0!</v>
      </c>
      <c r="D38" s="6" t="e">
        <f>ROUND(D18/C18*100,0)</f>
        <v>#DIV/0!</v>
      </c>
      <c r="E38" s="6" t="e">
        <f>ROUND(E18/C18*100,0)</f>
        <v>#DIV/0!</v>
      </c>
      <c r="F38" s="6" t="e">
        <f>ROUND(F18/C18*100,0)</f>
        <v>#DIV/0!</v>
      </c>
      <c r="G38" s="6" t="e">
        <f>ROUND(G18/C18*100,0)</f>
        <v>#DIV/0!</v>
      </c>
      <c r="H38" s="15"/>
      <c r="J38" s="37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37"/>
    </row>
    <row r="39" spans="1:30" ht="18.75" customHeight="1" x14ac:dyDescent="0.25">
      <c r="A39" s="123"/>
      <c r="B39" s="123"/>
      <c r="C39" s="123"/>
      <c r="D39" s="123"/>
      <c r="E39" s="123"/>
      <c r="F39" s="123"/>
      <c r="G39" s="123"/>
      <c r="H39" s="16"/>
      <c r="J39" s="37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37"/>
    </row>
    <row r="40" spans="1:30" s="58" customFormat="1" ht="15.6" x14ac:dyDescent="0.3">
      <c r="A40" s="122" t="s">
        <v>76</v>
      </c>
      <c r="B40" s="122"/>
      <c r="C40" s="42"/>
      <c r="D40" s="32"/>
      <c r="E40" s="121"/>
      <c r="F40" s="121"/>
      <c r="G40" s="121"/>
      <c r="H40" s="57"/>
      <c r="I40" s="104"/>
      <c r="J40" s="37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37"/>
    </row>
    <row r="41" spans="1:30" x14ac:dyDescent="0.25">
      <c r="A41" s="120"/>
      <c r="B41" s="120"/>
      <c r="C41" s="20" t="s">
        <v>10</v>
      </c>
      <c r="D41" s="30"/>
      <c r="E41" s="29"/>
      <c r="F41" s="21" t="s">
        <v>11</v>
      </c>
      <c r="G41" s="29"/>
      <c r="J41" s="37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37"/>
    </row>
    <row r="42" spans="1:30" ht="15.75" customHeight="1" x14ac:dyDescent="0.3">
      <c r="A42" s="34"/>
      <c r="B42" s="28" t="s">
        <v>12</v>
      </c>
      <c r="C42" s="32"/>
      <c r="D42" s="128"/>
      <c r="E42" s="128"/>
      <c r="F42" s="128"/>
      <c r="G42" s="32"/>
      <c r="K42" s="23"/>
      <c r="L42" s="23"/>
      <c r="M42" s="23"/>
      <c r="N42" s="23"/>
      <c r="O42" s="23"/>
      <c r="P42" s="23"/>
      <c r="Q42" s="23"/>
      <c r="R42" s="23"/>
      <c r="S42" s="5"/>
    </row>
  </sheetData>
  <mergeCells count="31">
    <mergeCell ref="D42:F42"/>
    <mergeCell ref="B1:G1"/>
    <mergeCell ref="A15:A16"/>
    <mergeCell ref="B15:B16"/>
    <mergeCell ref="A13:G13"/>
    <mergeCell ref="C15:C16"/>
    <mergeCell ref="D15:G15"/>
    <mergeCell ref="C2:G3"/>
    <mergeCell ref="A5:G5"/>
    <mergeCell ref="K37:Y37"/>
    <mergeCell ref="A41:B41"/>
    <mergeCell ref="E40:G40"/>
    <mergeCell ref="A40:B40"/>
    <mergeCell ref="A39:G39"/>
    <mergeCell ref="K25:Y25"/>
    <mergeCell ref="K19:Y19"/>
    <mergeCell ref="A18:B18"/>
    <mergeCell ref="K23:Y23"/>
    <mergeCell ref="K20:Y20"/>
    <mergeCell ref="K24:Y24"/>
    <mergeCell ref="A14:G14"/>
    <mergeCell ref="A7:G7"/>
    <mergeCell ref="C8:G8"/>
    <mergeCell ref="C9:G9"/>
    <mergeCell ref="C10:G10"/>
    <mergeCell ref="C11:G11"/>
    <mergeCell ref="J9:Q9"/>
    <mergeCell ref="A11:B11"/>
    <mergeCell ref="A10:B10"/>
    <mergeCell ref="A9:B9"/>
    <mergeCell ref="A8:B8"/>
  </mergeCells>
  <phoneticPr fontId="0" type="noConversion"/>
  <conditionalFormatting sqref="I29:I37">
    <cfRule type="cellIs" dxfId="2" priority="18" stopIfTrue="1" operator="greaterThan">
      <formula>50</formula>
    </cfRule>
  </conditionalFormatting>
  <conditionalFormatting sqref="I20:I21">
    <cfRule type="cellIs" dxfId="1" priority="15" operator="greaterThan">
      <formula>100</formula>
    </cfRule>
  </conditionalFormatting>
  <conditionalFormatting sqref="I15:I17">
    <cfRule type="cellIs" dxfId="0" priority="8" operator="greaterThanOrEqual">
      <formula>20</formula>
    </cfRule>
  </conditionalFormatting>
  <conditionalFormatting sqref="I13:I14">
    <cfRule type="cellIs" priority="5" operator="greaterThan">
      <formula>"&lt;5"</formula>
    </cfRule>
  </conditionalFormatting>
  <pageMargins left="0.78740157480314965" right="0.39370078740157483" top="0.78740157480314965" bottom="0.78740157480314965" header="1.0629921259842521" footer="0.94488188976377963"/>
  <pageSetup paperSize="9" scale="83" orientation="portrait" r:id="rId1"/>
  <headerFooter alignWithMargins="0"/>
  <ignoredErrors>
    <ignoredError sqref="C29:C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"/>
  <sheetViews>
    <sheetView workbookViewId="0">
      <selection sqref="A1:IV65536"/>
    </sheetView>
  </sheetViews>
  <sheetFormatPr defaultRowHeight="13.2" x14ac:dyDescent="0.25"/>
  <cols>
    <col min="1" max="1" width="9.109375" style="4"/>
    <col min="8" max="8" width="9.109375" style="17"/>
  </cols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Laima Jasionytė</cp:lastModifiedBy>
  <cp:lastPrinted>2021-04-20T14:06:02Z</cp:lastPrinted>
  <dcterms:created xsi:type="dcterms:W3CDTF">2006-03-29T13:17:20Z</dcterms:created>
  <dcterms:modified xsi:type="dcterms:W3CDTF">2021-05-06T10:10:46Z</dcterms:modified>
</cp:coreProperties>
</file>